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28CF75A9-4695-40A0-A9CF-31CF8B1E3B60}" xr6:coauthVersionLast="47" xr6:coauthVersionMax="48" xr10:uidLastSave="{00000000-0000-0000-0000-000000000000}"/>
  <bookViews>
    <workbookView xWindow="-120" yWindow="-120" windowWidth="29040" windowHeight="15840" xr2:uid="{E271F333-7926-4911-B6A3-A31E9BC1B36B}"/>
  </bookViews>
  <sheets>
    <sheet name="D-3" sheetId="1" r:id="rId1"/>
  </sheets>
  <definedNames>
    <definedName name="_xlnm.Print_Area" localSheetId="0">'D-3'!$A$1:$H$36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4" i="1" l="1"/>
  <c r="G34" i="1"/>
  <c r="H34" i="1"/>
  <c r="E34" i="1"/>
</calcChain>
</file>

<file path=xl/sharedStrings.xml><?xml version="1.0" encoding="utf-8"?>
<sst xmlns="http://schemas.openxmlformats.org/spreadsheetml/2006/main" count="26" uniqueCount="26">
  <si>
    <t>GEORGIA POWER COMPANY</t>
  </si>
  <si>
    <t>MAJOR CAPITAL EXPENDITURES</t>
  </si>
  <si>
    <t>(AMOUNTS IN THOUSANDS)</t>
  </si>
  <si>
    <t xml:space="preserve">Line </t>
  </si>
  <si>
    <t>Estimated For The Twelve Months Ending</t>
  </si>
  <si>
    <t>No.</t>
  </si>
  <si>
    <t>Category</t>
  </si>
  <si>
    <t>(1)</t>
  </si>
  <si>
    <t>(2)</t>
  </si>
  <si>
    <t>(3)</t>
  </si>
  <si>
    <t>(4)</t>
  </si>
  <si>
    <t>(5)</t>
  </si>
  <si>
    <t>(6)</t>
  </si>
  <si>
    <t>Intangible Plant</t>
  </si>
  <si>
    <t xml:space="preserve">Steam Plant </t>
  </si>
  <si>
    <t>Environmental</t>
  </si>
  <si>
    <t xml:space="preserve">Nuclear Plant </t>
  </si>
  <si>
    <t>Hydraulic Plant</t>
  </si>
  <si>
    <t>Other Plant</t>
  </si>
  <si>
    <t>Transmission</t>
  </si>
  <si>
    <t>Distribution</t>
  </si>
  <si>
    <t>General &amp; Miscellaneous</t>
  </si>
  <si>
    <t>Nuclear Fuel</t>
  </si>
  <si>
    <t>Total</t>
  </si>
  <si>
    <t>Note: Details may not add to totals due to rounding.</t>
  </si>
  <si>
    <t>The following is a schedule of projected major capital expenditures for the test year ending 07/31/2023 and for each of the twelve months ended: 12/31/2023, 12/31/2024, and 12/31/2025.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</si>
</sst>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(&quot;$&quot;* #,##0_);_(&quot;$&quot;* \(#,##0\);_(&quot;$&quot;* &quot;-&quot;_);_(@_)"/>
    <numFmt numFmtId="41" formatCode="_(* #,##0_);_(* \(#,##0\);_(* &quot;-&quot;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2"/>
      <name val="Times New Roman"/>
      <family val="1"/>
    </font>
    <font>
      <b/>
      <sz val="12"/>
      <name val="Times New Roman"/>
      <family val="1"/>
    </font>
    <font>
      <sz val="11"/>
      <color rgb="FF000000"/>
      <name val="Calibri"/>
      <family val="2"/>
      <scheme val="minor"/>
    </font>
    <font>
      <sz val="12"/>
      <name val="Times New Roman"/>
      <family val="1"/>
    </font>
    <font>
      <sz val="12"/>
      <color rgb="FFFFFFFF"/>
      <name val="Times New Roman"/>
      <family val="1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1" fillId="0" borderId="0"/>
  </cellStyleXfs>
  <cellXfs count="27">
    <xf numFmtId="0" fontId="0" fillId="0" borderId="0" xfId="0"/>
    <xf numFmtId="49" fontId="3" fillId="2" borderId="0" xfId="1" applyNumberFormat="1" applyFont="1" applyFill="1" applyAlignment="1">
      <alignment horizontal="centerContinuous"/>
    </xf>
    <xf numFmtId="0" fontId="5" fillId="2" borderId="0" xfId="1" applyFont="1" applyFill="1" applyAlignment="1">
      <alignment horizontal="left"/>
    </xf>
    <xf numFmtId="49" fontId="3" fillId="2" borderId="0" xfId="1" applyNumberFormat="1" applyFont="1" applyFill="1" applyBorder="1" applyAlignment="1">
      <alignment horizontal="centerContinuous"/>
    </xf>
    <xf numFmtId="0" fontId="5" fillId="2" borderId="0" xfId="1" applyFont="1" applyFill="1" applyBorder="1" applyAlignment="1">
      <alignment horizontal="left"/>
    </xf>
    <xf numFmtId="0" fontId="5" fillId="2" borderId="0" xfId="3" applyFont="1" applyFill="1"/>
    <xf numFmtId="0" fontId="5" fillId="2" borderId="0" xfId="3" applyFont="1" applyFill="1" applyBorder="1"/>
    <xf numFmtId="0" fontId="5" fillId="2" borderId="0" xfId="3" applyFont="1" applyFill="1" applyAlignment="1">
      <alignment horizontal="center"/>
    </xf>
    <xf numFmtId="0" fontId="5" fillId="2" borderId="0" xfId="3" applyFont="1" applyFill="1" applyBorder="1" applyAlignment="1">
      <alignment horizontal="center"/>
    </xf>
    <xf numFmtId="14" fontId="5" fillId="2" borderId="1" xfId="3" applyNumberFormat="1" applyFont="1" applyFill="1" applyBorder="1" applyAlignment="1">
      <alignment horizontal="center"/>
    </xf>
    <xf numFmtId="0" fontId="5" fillId="2" borderId="0" xfId="3" quotePrefix="1" applyFont="1" applyFill="1" applyAlignment="1">
      <alignment horizontal="center"/>
    </xf>
    <xf numFmtId="0" fontId="5" fillId="2" borderId="0" xfId="3" quotePrefix="1" applyFont="1" applyFill="1" applyBorder="1" applyAlignment="1">
      <alignment horizontal="center"/>
    </xf>
    <xf numFmtId="42" fontId="5" fillId="2" borderId="0" xfId="3" applyNumberFormat="1" applyFont="1" applyFill="1"/>
    <xf numFmtId="3" fontId="5" fillId="2" borderId="0" xfId="3" applyNumberFormat="1" applyFont="1" applyFill="1"/>
    <xf numFmtId="41" fontId="5" fillId="2" borderId="0" xfId="3" applyNumberFormat="1" applyFont="1" applyFill="1"/>
    <xf numFmtId="41" fontId="6" fillId="2" borderId="0" xfId="3" applyNumberFormat="1" applyFont="1" applyFill="1"/>
    <xf numFmtId="41" fontId="5" fillId="2" borderId="1" xfId="3" applyNumberFormat="1" applyFont="1" applyFill="1" applyBorder="1"/>
    <xf numFmtId="42" fontId="5" fillId="2" borderId="2" xfId="3" applyNumberFormat="1" applyFont="1" applyFill="1" applyBorder="1"/>
    <xf numFmtId="0" fontId="5" fillId="2" borderId="1" xfId="3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0" fontId="7" fillId="2" borderId="0" xfId="0" applyFont="1" applyFill="1"/>
    <xf numFmtId="0" fontId="7" fillId="2" borderId="0" xfId="2" applyFont="1" applyFill="1"/>
    <xf numFmtId="0" fontId="7" fillId="2" borderId="0" xfId="0" applyFont="1" applyFill="1" applyBorder="1"/>
    <xf numFmtId="49" fontId="5" fillId="2" borderId="0" xfId="1" quotePrefix="1" applyNumberFormat="1" applyFont="1" applyFill="1" applyAlignment="1">
      <alignment horizontal="left" wrapText="1"/>
    </xf>
    <xf numFmtId="0" fontId="7" fillId="2" borderId="0" xfId="0" quotePrefix="1" applyFont="1" applyFill="1" applyAlignment="1">
      <alignment horizontal="left" wrapText="1"/>
    </xf>
    <xf numFmtId="0" fontId="5" fillId="2" borderId="1" xfId="3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</cellXfs>
  <cellStyles count="4">
    <cellStyle name="Normal" xfId="0" builtinId="0"/>
    <cellStyle name="Normal 2 2" xfId="1" xr:uid="{B7BDB6BD-06F2-4681-AC68-53BE624780CA}"/>
    <cellStyle name="Normal 3" xfId="3" xr:uid="{E516354D-E952-49DE-93A6-B4F92657BDEC}"/>
    <cellStyle name="Normal 6" xfId="2" xr:uid="{CAB630A7-78B5-4C99-9730-D682250B5D4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C6D2EF-E2C2-4958-A729-F12BDC60A89A}">
  <sheetPr>
    <pageSetUpPr fitToPage="1"/>
  </sheetPr>
  <dimension ref="A1:H36"/>
  <sheetViews>
    <sheetView tabSelected="1" zoomScale="90" zoomScaleNormal="90" zoomScaleSheetLayoutView="85" workbookViewId="0">
      <selection sqref="A1:H1"/>
    </sheetView>
  </sheetViews>
  <sheetFormatPr defaultColWidth="15" defaultRowHeight="15.75" x14ac:dyDescent="0.25"/>
  <cols>
    <col min="1" max="1" width="5.42578125" style="20" bestFit="1" customWidth="1"/>
    <col min="2" max="2" width="3.5703125" style="22" customWidth="1"/>
    <col min="3" max="3" width="29.85546875" style="20" customWidth="1"/>
    <col min="4" max="4" width="3.5703125" style="22" customWidth="1"/>
    <col min="5" max="5" width="14.85546875" style="20" bestFit="1" customWidth="1"/>
    <col min="6" max="6" width="16.140625" style="20" bestFit="1" customWidth="1"/>
    <col min="7" max="7" width="15.42578125" style="20" bestFit="1" customWidth="1"/>
    <col min="8" max="8" width="14.85546875" style="20" bestFit="1" customWidth="1"/>
    <col min="9" max="16384" width="15" style="20"/>
  </cols>
  <sheetData>
    <row r="1" spans="1:8" x14ac:dyDescent="0.25">
      <c r="A1" s="26" t="s">
        <v>0</v>
      </c>
      <c r="B1" s="26"/>
      <c r="C1" s="26"/>
      <c r="D1" s="26"/>
      <c r="E1" s="26"/>
      <c r="F1" s="26"/>
      <c r="G1" s="26"/>
      <c r="H1" s="26"/>
    </row>
    <row r="2" spans="1:8" x14ac:dyDescent="0.25">
      <c r="A2" s="1"/>
      <c r="B2" s="3"/>
      <c r="C2" s="1"/>
      <c r="D2" s="3"/>
      <c r="E2" s="1"/>
      <c r="F2" s="1"/>
      <c r="G2" s="1"/>
      <c r="H2" s="21"/>
    </row>
    <row r="3" spans="1:8" x14ac:dyDescent="0.25">
      <c r="A3" s="26" t="s">
        <v>1</v>
      </c>
      <c r="B3" s="26"/>
      <c r="C3" s="26"/>
      <c r="D3" s="26"/>
      <c r="E3" s="26"/>
      <c r="F3" s="26"/>
      <c r="G3" s="26"/>
      <c r="H3" s="26"/>
    </row>
    <row r="4" spans="1:8" x14ac:dyDescent="0.25">
      <c r="A4" s="26" t="s">
        <v>2</v>
      </c>
      <c r="B4" s="26"/>
      <c r="C4" s="26"/>
      <c r="D4" s="26"/>
      <c r="E4" s="26"/>
      <c r="F4" s="26"/>
      <c r="G4" s="26"/>
      <c r="H4" s="26"/>
    </row>
    <row r="5" spans="1:8" x14ac:dyDescent="0.25">
      <c r="A5" s="19"/>
      <c r="B5" s="19"/>
      <c r="C5" s="19"/>
      <c r="D5" s="19"/>
      <c r="E5" s="19"/>
      <c r="F5" s="19"/>
      <c r="G5" s="19"/>
      <c r="H5" s="19"/>
    </row>
    <row r="6" spans="1:8" x14ac:dyDescent="0.25">
      <c r="A6" s="2"/>
      <c r="B6" s="4"/>
      <c r="C6" s="2"/>
      <c r="D6" s="4"/>
      <c r="E6" s="2"/>
      <c r="F6" s="2"/>
      <c r="G6" s="2"/>
      <c r="H6" s="21"/>
    </row>
    <row r="7" spans="1:8" ht="32.25" customHeight="1" x14ac:dyDescent="0.25">
      <c r="A7" s="24" t="s">
        <v>25</v>
      </c>
      <c r="B7" s="24"/>
      <c r="C7" s="24"/>
      <c r="D7" s="24"/>
      <c r="E7" s="24"/>
      <c r="F7" s="24"/>
      <c r="G7" s="24"/>
      <c r="H7" s="24"/>
    </row>
    <row r="8" spans="1:8" x14ac:dyDescent="0.25">
      <c r="A8" s="5"/>
      <c r="B8" s="6"/>
      <c r="C8" s="5"/>
      <c r="D8" s="6"/>
      <c r="E8" s="5"/>
      <c r="F8" s="5"/>
      <c r="G8" s="5"/>
      <c r="H8" s="5"/>
    </row>
    <row r="9" spans="1:8" x14ac:dyDescent="0.25">
      <c r="A9" s="5"/>
      <c r="B9" s="6"/>
      <c r="C9" s="5"/>
      <c r="D9" s="6"/>
      <c r="E9" s="5"/>
      <c r="F9" s="5"/>
      <c r="G9" s="5"/>
      <c r="H9" s="5"/>
    </row>
    <row r="10" spans="1:8" x14ac:dyDescent="0.25">
      <c r="A10" s="7" t="s">
        <v>3</v>
      </c>
      <c r="B10" s="8"/>
      <c r="C10" s="5"/>
      <c r="D10" s="6"/>
      <c r="E10" s="25" t="s">
        <v>4</v>
      </c>
      <c r="F10" s="25"/>
      <c r="G10" s="25"/>
      <c r="H10" s="25"/>
    </row>
    <row r="11" spans="1:8" x14ac:dyDescent="0.25">
      <c r="A11" s="18" t="s">
        <v>5</v>
      </c>
      <c r="B11" s="8"/>
      <c r="C11" s="18" t="s">
        <v>6</v>
      </c>
      <c r="D11" s="6"/>
      <c r="E11" s="9">
        <v>45138</v>
      </c>
      <c r="F11" s="9">
        <v>45291</v>
      </c>
      <c r="G11" s="9">
        <v>45657</v>
      </c>
      <c r="H11" s="9">
        <v>46022</v>
      </c>
    </row>
    <row r="12" spans="1:8" x14ac:dyDescent="0.25">
      <c r="A12" s="10" t="s">
        <v>7</v>
      </c>
      <c r="B12" s="11"/>
      <c r="C12" s="10" t="s">
        <v>8</v>
      </c>
      <c r="D12" s="6"/>
      <c r="E12" s="10" t="s">
        <v>9</v>
      </c>
      <c r="F12" s="10" t="s">
        <v>10</v>
      </c>
      <c r="G12" s="10" t="s">
        <v>11</v>
      </c>
      <c r="H12" s="10" t="s">
        <v>12</v>
      </c>
    </row>
    <row r="13" spans="1:8" x14ac:dyDescent="0.25">
      <c r="A13" s="7"/>
      <c r="B13" s="8"/>
      <c r="C13" s="7"/>
      <c r="D13" s="8"/>
      <c r="E13" s="10"/>
      <c r="F13" s="10"/>
      <c r="G13" s="10"/>
      <c r="H13" s="10"/>
    </row>
    <row r="14" spans="1:8" x14ac:dyDescent="0.25">
      <c r="A14" s="7">
        <v>1</v>
      </c>
      <c r="B14" s="8"/>
      <c r="C14" s="5" t="s">
        <v>13</v>
      </c>
      <c r="D14" s="6"/>
      <c r="E14" s="12">
        <v>174168.40692846052</v>
      </c>
      <c r="F14" s="12">
        <v>188442.24160170046</v>
      </c>
      <c r="G14" s="12">
        <v>290936.12560716562</v>
      </c>
      <c r="H14" s="12">
        <v>212787.04955904538</v>
      </c>
    </row>
    <row r="15" spans="1:8" x14ac:dyDescent="0.25">
      <c r="A15" s="7"/>
      <c r="B15" s="8"/>
      <c r="C15" s="5"/>
      <c r="D15" s="6"/>
      <c r="E15" s="13"/>
      <c r="F15" s="13"/>
      <c r="G15" s="13"/>
      <c r="H15" s="13"/>
    </row>
    <row r="16" spans="1:8" x14ac:dyDescent="0.25">
      <c r="A16" s="7">
        <v>2</v>
      </c>
      <c r="B16" s="8"/>
      <c r="C16" s="5" t="s">
        <v>14</v>
      </c>
      <c r="D16" s="6"/>
      <c r="E16" s="14">
        <v>74264.764999999985</v>
      </c>
      <c r="F16" s="14">
        <v>81892.954999999973</v>
      </c>
      <c r="G16" s="14">
        <v>73166.042000000016</v>
      </c>
      <c r="H16" s="14">
        <v>64961.37000000001</v>
      </c>
    </row>
    <row r="17" spans="1:8" x14ac:dyDescent="0.25">
      <c r="A17" s="7"/>
      <c r="B17" s="8"/>
      <c r="C17" s="5"/>
      <c r="D17" s="6"/>
      <c r="E17" s="15"/>
      <c r="F17" s="15"/>
      <c r="G17" s="15"/>
      <c r="H17" s="15"/>
    </row>
    <row r="18" spans="1:8" x14ac:dyDescent="0.25">
      <c r="A18" s="7">
        <v>3</v>
      </c>
      <c r="B18" s="8"/>
      <c r="C18" s="5" t="s">
        <v>15</v>
      </c>
      <c r="D18" s="6"/>
      <c r="E18" s="14">
        <v>68757.871333333344</v>
      </c>
      <c r="F18" s="14">
        <v>74532.596000000005</v>
      </c>
      <c r="G18" s="14">
        <v>91184.043999999994</v>
      </c>
      <c r="H18" s="14">
        <v>33726.275999999998</v>
      </c>
    </row>
    <row r="19" spans="1:8" x14ac:dyDescent="0.25">
      <c r="A19" s="7"/>
      <c r="B19" s="8"/>
      <c r="C19" s="5"/>
      <c r="D19" s="6"/>
      <c r="E19" s="14"/>
      <c r="F19" s="14"/>
      <c r="G19" s="14"/>
      <c r="H19" s="14"/>
    </row>
    <row r="20" spans="1:8" x14ac:dyDescent="0.25">
      <c r="A20" s="7">
        <v>4</v>
      </c>
      <c r="B20" s="8"/>
      <c r="C20" s="5" t="s">
        <v>16</v>
      </c>
      <c r="D20" s="6"/>
      <c r="E20" s="14">
        <v>1220210.5314570763</v>
      </c>
      <c r="F20" s="14">
        <v>973370.40102328069</v>
      </c>
      <c r="G20" s="14">
        <v>133148.55499999999</v>
      </c>
      <c r="H20" s="14">
        <v>143662.65899999999</v>
      </c>
    </row>
    <row r="21" spans="1:8" x14ac:dyDescent="0.25">
      <c r="A21" s="7"/>
      <c r="B21" s="8"/>
      <c r="C21" s="5"/>
      <c r="D21" s="6"/>
      <c r="E21" s="14"/>
      <c r="F21" s="14"/>
      <c r="G21" s="14"/>
      <c r="H21" s="14"/>
    </row>
    <row r="22" spans="1:8" x14ac:dyDescent="0.25">
      <c r="A22" s="7">
        <v>5</v>
      </c>
      <c r="B22" s="8"/>
      <c r="C22" s="5" t="s">
        <v>17</v>
      </c>
      <c r="D22" s="6"/>
      <c r="E22" s="14">
        <v>122149.28312671761</v>
      </c>
      <c r="F22" s="14">
        <v>132335.10272797174</v>
      </c>
      <c r="G22" s="14">
        <v>142017.17138012379</v>
      </c>
      <c r="H22" s="14">
        <v>154572.52863222224</v>
      </c>
    </row>
    <row r="23" spans="1:8" x14ac:dyDescent="0.25">
      <c r="A23" s="7"/>
      <c r="B23" s="8"/>
      <c r="C23" s="5"/>
      <c r="D23" s="6"/>
      <c r="E23" s="14"/>
      <c r="F23" s="14"/>
      <c r="G23" s="14"/>
      <c r="H23" s="14"/>
    </row>
    <row r="24" spans="1:8" x14ac:dyDescent="0.25">
      <c r="A24" s="7">
        <v>6</v>
      </c>
      <c r="B24" s="8"/>
      <c r="C24" s="5" t="s">
        <v>18</v>
      </c>
      <c r="D24" s="6"/>
      <c r="E24" s="14">
        <v>273701.64938888891</v>
      </c>
      <c r="F24" s="14">
        <v>306720.74216666666</v>
      </c>
      <c r="G24" s="14">
        <v>144020.27091666666</v>
      </c>
      <c r="H24" s="14">
        <v>65101.009916666677</v>
      </c>
    </row>
    <row r="25" spans="1:8" x14ac:dyDescent="0.25">
      <c r="A25" s="7"/>
      <c r="B25" s="8"/>
      <c r="C25" s="5"/>
      <c r="D25" s="6"/>
      <c r="E25" s="14"/>
      <c r="F25" s="14"/>
      <c r="G25" s="14"/>
      <c r="H25" s="14"/>
    </row>
    <row r="26" spans="1:8" x14ac:dyDescent="0.25">
      <c r="A26" s="7">
        <v>7</v>
      </c>
      <c r="B26" s="8"/>
      <c r="C26" s="5" t="s">
        <v>19</v>
      </c>
      <c r="D26" s="6"/>
      <c r="E26" s="14">
        <v>907329.52015627641</v>
      </c>
      <c r="F26" s="14">
        <v>992513.45097980124</v>
      </c>
      <c r="G26" s="14">
        <v>959417.14803595375</v>
      </c>
      <c r="H26" s="14">
        <v>983330.22892104648</v>
      </c>
    </row>
    <row r="27" spans="1:8" x14ac:dyDescent="0.25">
      <c r="A27" s="7"/>
      <c r="B27" s="8"/>
      <c r="C27" s="5"/>
      <c r="D27" s="6"/>
      <c r="E27" s="14"/>
      <c r="F27" s="14"/>
      <c r="G27" s="14"/>
      <c r="H27" s="14"/>
    </row>
    <row r="28" spans="1:8" x14ac:dyDescent="0.25">
      <c r="A28" s="7">
        <v>8</v>
      </c>
      <c r="B28" s="8"/>
      <c r="C28" s="5" t="s">
        <v>20</v>
      </c>
      <c r="D28" s="6"/>
      <c r="E28" s="14">
        <v>1397722.6862854403</v>
      </c>
      <c r="F28" s="14">
        <v>1418227.9966774406</v>
      </c>
      <c r="G28" s="14">
        <v>1371640.6830805035</v>
      </c>
      <c r="H28" s="14">
        <v>1390956.3394205843</v>
      </c>
    </row>
    <row r="29" spans="1:8" x14ac:dyDescent="0.25">
      <c r="A29" s="7"/>
      <c r="B29" s="8"/>
      <c r="C29" s="5"/>
      <c r="D29" s="6"/>
      <c r="E29" s="14"/>
      <c r="F29" s="14"/>
      <c r="G29" s="14"/>
      <c r="H29" s="14"/>
    </row>
    <row r="30" spans="1:8" x14ac:dyDescent="0.25">
      <c r="A30" s="7">
        <v>9</v>
      </c>
      <c r="B30" s="8"/>
      <c r="C30" s="5" t="s">
        <v>21</v>
      </c>
      <c r="D30" s="6"/>
      <c r="E30" s="14">
        <v>188221.16000000003</v>
      </c>
      <c r="F30" s="14">
        <v>188098.00400000007</v>
      </c>
      <c r="G30" s="14">
        <v>248663.14300000004</v>
      </c>
      <c r="H30" s="14">
        <v>273005.60299999989</v>
      </c>
    </row>
    <row r="31" spans="1:8" x14ac:dyDescent="0.25">
      <c r="A31" s="7"/>
      <c r="B31" s="8"/>
      <c r="C31" s="5"/>
      <c r="D31" s="6"/>
      <c r="E31" s="13"/>
      <c r="F31" s="13"/>
      <c r="G31" s="13"/>
      <c r="H31" s="13"/>
    </row>
    <row r="32" spans="1:8" x14ac:dyDescent="0.25">
      <c r="A32" s="7">
        <v>10</v>
      </c>
      <c r="B32" s="8"/>
      <c r="C32" s="5" t="s">
        <v>22</v>
      </c>
      <c r="D32" s="6"/>
      <c r="E32" s="16">
        <v>158593.43000000002</v>
      </c>
      <c r="F32" s="16">
        <v>151226.85600000003</v>
      </c>
      <c r="G32" s="16">
        <v>195787.84500000003</v>
      </c>
      <c r="H32" s="16">
        <v>170011.44800000003</v>
      </c>
    </row>
    <row r="33" spans="1:8" x14ac:dyDescent="0.25">
      <c r="A33" s="5"/>
      <c r="B33" s="6"/>
      <c r="C33" s="5"/>
      <c r="D33" s="6"/>
      <c r="E33" s="13"/>
      <c r="F33" s="13"/>
      <c r="G33" s="13"/>
      <c r="H33" s="13"/>
    </row>
    <row r="34" spans="1:8" ht="16.5" thickBot="1" x14ac:dyDescent="0.3">
      <c r="A34" s="7">
        <v>11</v>
      </c>
      <c r="B34" s="8"/>
      <c r="C34" s="5" t="s">
        <v>23</v>
      </c>
      <c r="D34" s="6"/>
      <c r="E34" s="17">
        <f>SUM(E14:E32)</f>
        <v>4585119.3036761936</v>
      </c>
      <c r="F34" s="17">
        <f t="shared" ref="F34:H34" si="0">SUM(F14:F32)</f>
        <v>4507360.3461768609</v>
      </c>
      <c r="G34" s="17">
        <f t="shared" si="0"/>
        <v>3649981.0280204136</v>
      </c>
      <c r="H34" s="17">
        <f t="shared" si="0"/>
        <v>3492114.5124495653</v>
      </c>
    </row>
    <row r="35" spans="1:8" ht="16.5" thickTop="1" x14ac:dyDescent="0.25">
      <c r="A35" s="5"/>
      <c r="B35" s="6"/>
      <c r="C35" s="5"/>
      <c r="D35" s="6"/>
      <c r="E35" s="5"/>
      <c r="F35" s="5"/>
      <c r="G35" s="5"/>
      <c r="H35" s="5"/>
    </row>
    <row r="36" spans="1:8" ht="21" customHeight="1" x14ac:dyDescent="0.25">
      <c r="A36" s="5"/>
      <c r="B36" s="20"/>
      <c r="C36" s="23" t="s">
        <v>24</v>
      </c>
      <c r="D36" s="23"/>
      <c r="E36" s="23"/>
      <c r="F36" s="23"/>
      <c r="G36" s="23"/>
      <c r="H36" s="23"/>
    </row>
  </sheetData>
  <mergeCells count="6">
    <mergeCell ref="C36:H36"/>
    <mergeCell ref="A7:H7"/>
    <mergeCell ref="E10:H10"/>
    <mergeCell ref="A1:H1"/>
    <mergeCell ref="A3:H3"/>
    <mergeCell ref="A4:H4"/>
  </mergeCells>
  <printOptions horizontalCentered="1"/>
  <pageMargins left="0.6" right="0.5" top="0.75" bottom="0.75" header="0.3" footer="0.3"/>
  <pageSetup scale="90" fitToHeight="0" orientation="portrait" r:id="rId1"/>
  <headerFooter>
    <oddHeader>&amp;R&amp;"Times New Roman,Regular"M.F.R. Item - D-3
Page &amp;P of &amp;N</oddHeader>
  </headerFooter>
  <ignoredErrors>
    <ignoredError sqref="C12:H12 A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D-3</vt:lpstr>
      <vt:lpstr>'D-3'!Print_Area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2022-06-13T18:11:16Z</dcterms:created>
  <dcterms:modified xsi:type="dcterms:W3CDTF">2022-06-21T15:48:05Z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