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66925"/>
  <xr:revisionPtr revIDLastSave="0" documentId="13_ncr:1_{5EA68CD6-4D68-471C-A93D-8089579AF635}" xr6:coauthVersionLast="47" xr6:coauthVersionMax="47" xr10:uidLastSave="{00000000-0000-0000-0000-000000000000}"/>
  <bookViews>
    <workbookView xWindow="-110" yWindow="-110" windowWidth="19420" windowHeight="10420" xr2:uid="{CA7F793A-FF0F-4EF9-86F8-46F5884976C6}"/>
  </bookViews>
  <sheets>
    <sheet name="Attachment STF-ASR-7-1" sheetId="1" r:id="rId1"/>
  </sheets>
  <calcPr calcId="191028" iterate="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<sst xmlns="http://schemas.openxmlformats.org/spreadsheetml/2006/main" count="28" uniqueCount="25">
  <si>
    <t>Item</t>
  </si>
  <si>
    <t>Prior Year(s)
Corrected</t>
  </si>
  <si>
    <t>Description of Error</t>
  </si>
  <si>
    <t>Impact</t>
  </si>
  <si>
    <t>FERC
Account</t>
  </si>
  <si>
    <t>Amount</t>
  </si>
  <si>
    <t>2011-2020</t>
  </si>
  <si>
    <t>Claims incurred but not reported as calculated by actuary excluded from workers’ compensation accrual</t>
  </si>
  <si>
    <t xml:space="preserve">Increase to operating expense </t>
  </si>
  <si>
    <t>Increase to workers' compensation liability</t>
  </si>
  <si>
    <t>2016-2020</t>
  </si>
  <si>
    <t>Under accrued parity for Integrated Transmission System participants</t>
  </si>
  <si>
    <t>Excess accruals related to Nuclear Regulatory Commission fees</t>
  </si>
  <si>
    <t xml:space="preserve">Decrease to operating expense </t>
  </si>
  <si>
    <t>Error in liquidated damages accruals related to fuel for NS Norfolk Southern Railroad and limestone</t>
  </si>
  <si>
    <t xml:space="preserve">Decrease to plant materials and supplies </t>
  </si>
  <si>
    <t xml:space="preserve">Decrease to fuel stock </t>
  </si>
  <si>
    <t>Routine review of subsequent disbursements identified certain unaccrued transactions for various minor items</t>
  </si>
  <si>
    <t xml:space="preserve">Increase to plant materials and supplies </t>
  </si>
  <si>
    <t>Error in accounting for remeasurement of a PPA accounted for as a finance lease</t>
  </si>
  <si>
    <t xml:space="preserve">Decrease to plant-in-service under finance leases </t>
  </si>
  <si>
    <t xml:space="preserve">Decrease to accumulated provision for depreciation </t>
  </si>
  <si>
    <t xml:space="preserve">Decrease to obligations under finance lease – non-current </t>
  </si>
  <si>
    <t xml:space="preserve">Decrease to obligations under finance lease – current </t>
  </si>
  <si>
    <t>Increase to purchased power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</si>
</sst>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/>
    </xf>
    <xf numFmtId="164" fontId="0" fillId="0" borderId="0" xfId="1" applyNumberFormat="1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top"/>
    </xf>
    <xf numFmtId="164" fontId="0" fillId="2" borderId="0" xfId="1" applyNumberFormat="1" applyFont="1" applyFill="1" applyAlignment="1">
      <alignment vertical="top"/>
    </xf>
    <xf numFmtId="165" fontId="0" fillId="0" borderId="0" xfId="2" applyNumberFormat="1" applyFont="1" applyAlignment="1">
      <alignment vertical="top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/>
    </xf>
    <xf numFmtId="164" fontId="0" fillId="0" borderId="0" xfId="1" applyNumberFormat="1" applyFont="1" applyFill="1" applyAlignment="1">
      <alignment vertical="top"/>
    </xf>
    <xf numFmtId="165" fontId="0" fillId="2" borderId="0" xfId="2" applyNumberFormat="1" applyFont="1" applyFill="1" applyAlignment="1">
      <alignment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 vertical="top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D5BCD-D464-47EE-B9D2-17BEE1EE958F}">
  <sheetPr>
    <pageSetUpPr fitToPage="1"/>
  </sheetPr>
  <dimension ref="A2:F22"/>
  <sheetViews>
    <sheetView tabSelected="1" workbookViewId="0"/>
  </sheetViews>
  <sheetFormatPr defaultRowHeight="14.5" x14ac:dyDescent="0.35"/>
  <cols>
    <col min="1" max="1" width="5.7265625" style="5" customWidth="1"/>
    <col min="2" max="2" width="11.26953125" style="3" bestFit="1" customWidth="1"/>
    <col min="3" max="3" width="42.7265625" style="2" customWidth="1"/>
    <col min="4" max="4" width="49.26953125" style="1" bestFit="1" customWidth="1"/>
    <col min="5" max="5" width="12.54296875" style="3" customWidth="1"/>
    <col min="6" max="6" width="14.54296875" style="4" bestFit="1" customWidth="1"/>
  </cols>
  <sheetData>
    <row r="2" spans="1:6" s="6" customFormat="1" ht="29" x14ac:dyDescent="0.35">
      <c r="A2" s="14" t="s">
        <v>0</v>
      </c>
      <c r="B2" s="15" t="s">
        <v>1</v>
      </c>
      <c r="C2" s="15" t="s">
        <v>2</v>
      </c>
      <c r="D2" s="14" t="s">
        <v>3</v>
      </c>
      <c r="E2" s="15" t="s">
        <v>4</v>
      </c>
      <c r="F2" s="16" t="s">
        <v>5</v>
      </c>
    </row>
    <row r="3" spans="1:6" x14ac:dyDescent="0.35">
      <c r="A3" s="19">
        <v>1</v>
      </c>
      <c r="B3" s="21" t="s">
        <v>6</v>
      </c>
      <c r="C3" s="23" t="s">
        <v>7</v>
      </c>
      <c r="D3" s="1" t="s">
        <v>8</v>
      </c>
      <c r="E3" s="3">
        <v>925</v>
      </c>
      <c r="F3" s="12">
        <v>11534830</v>
      </c>
    </row>
    <row r="4" spans="1:6" x14ac:dyDescent="0.35">
      <c r="A4" s="20"/>
      <c r="B4" s="22"/>
      <c r="C4" s="24"/>
      <c r="D4" s="1" t="s">
        <v>9</v>
      </c>
      <c r="E4" s="3">
        <v>228.2</v>
      </c>
      <c r="F4" s="4">
        <f>F3</f>
        <v>11534830</v>
      </c>
    </row>
    <row r="5" spans="1:6" x14ac:dyDescent="0.35">
      <c r="C5" s="13"/>
    </row>
    <row r="6" spans="1:6" ht="29" x14ac:dyDescent="0.35">
      <c r="A6" s="7">
        <v>2</v>
      </c>
      <c r="B6" s="8" t="s">
        <v>10</v>
      </c>
      <c r="C6" s="9" t="s">
        <v>11</v>
      </c>
      <c r="D6" s="10" t="s">
        <v>8</v>
      </c>
      <c r="E6" s="8">
        <v>567</v>
      </c>
      <c r="F6" s="18">
        <v>3007000</v>
      </c>
    </row>
    <row r="7" spans="1:6" x14ac:dyDescent="0.35">
      <c r="F7" s="17"/>
    </row>
    <row r="8" spans="1:6" ht="29" x14ac:dyDescent="0.35">
      <c r="A8" s="5">
        <v>3</v>
      </c>
      <c r="B8" s="3">
        <v>2020</v>
      </c>
      <c r="C8" s="2" t="s">
        <v>12</v>
      </c>
      <c r="D8" s="1" t="s">
        <v>13</v>
      </c>
      <c r="E8" s="3">
        <v>524</v>
      </c>
      <c r="F8" s="12">
        <v>-429241</v>
      </c>
    </row>
    <row r="10" spans="1:6" x14ac:dyDescent="0.35">
      <c r="A10" s="25">
        <v>4</v>
      </c>
      <c r="B10" s="26">
        <v>2020</v>
      </c>
      <c r="C10" s="27" t="s">
        <v>14</v>
      </c>
      <c r="D10" s="10" t="s">
        <v>15</v>
      </c>
      <c r="E10" s="8">
        <v>154</v>
      </c>
      <c r="F10" s="18">
        <v>-1152418</v>
      </c>
    </row>
    <row r="11" spans="1:6" x14ac:dyDescent="0.35">
      <c r="A11" s="25"/>
      <c r="B11" s="26"/>
      <c r="C11" s="27"/>
      <c r="D11" s="10" t="s">
        <v>16</v>
      </c>
      <c r="E11" s="8">
        <v>151</v>
      </c>
      <c r="F11" s="11">
        <v>-3546696</v>
      </c>
    </row>
    <row r="12" spans="1:6" x14ac:dyDescent="0.35">
      <c r="C12" s="13"/>
      <c r="F12" s="17"/>
    </row>
    <row r="13" spans="1:6" x14ac:dyDescent="0.35">
      <c r="A13" s="20">
        <v>5</v>
      </c>
      <c r="B13" s="22">
        <v>2020</v>
      </c>
      <c r="C13" s="24" t="s">
        <v>17</v>
      </c>
      <c r="D13" s="1" t="s">
        <v>18</v>
      </c>
      <c r="E13" s="3">
        <v>154</v>
      </c>
      <c r="F13" s="12">
        <v>221017</v>
      </c>
    </row>
    <row r="14" spans="1:6" x14ac:dyDescent="0.35">
      <c r="A14" s="20"/>
      <c r="B14" s="22"/>
      <c r="C14" s="24"/>
      <c r="D14" s="1" t="s">
        <v>8</v>
      </c>
      <c r="E14" s="3">
        <v>531</v>
      </c>
      <c r="F14" s="4">
        <v>62625</v>
      </c>
    </row>
    <row r="15" spans="1:6" x14ac:dyDescent="0.35">
      <c r="A15" s="20"/>
      <c r="B15" s="22"/>
      <c r="C15" s="24"/>
    </row>
    <row r="16" spans="1:6" x14ac:dyDescent="0.35">
      <c r="C16" s="13"/>
    </row>
    <row r="17" spans="1:6" x14ac:dyDescent="0.35">
      <c r="A17" s="25">
        <v>6</v>
      </c>
      <c r="B17" s="26">
        <v>2020</v>
      </c>
      <c r="C17" s="27" t="s">
        <v>19</v>
      </c>
      <c r="D17" s="10" t="s">
        <v>20</v>
      </c>
      <c r="E17" s="8">
        <v>101</v>
      </c>
      <c r="F17" s="18">
        <v>-4846783</v>
      </c>
    </row>
    <row r="18" spans="1:6" x14ac:dyDescent="0.35">
      <c r="A18" s="25"/>
      <c r="B18" s="26"/>
      <c r="C18" s="27"/>
      <c r="D18" s="10" t="s">
        <v>21</v>
      </c>
      <c r="E18" s="8">
        <v>108</v>
      </c>
      <c r="F18" s="11">
        <v>-2172739</v>
      </c>
    </row>
    <row r="19" spans="1:6" x14ac:dyDescent="0.35">
      <c r="A19" s="25"/>
      <c r="B19" s="26"/>
      <c r="C19" s="27"/>
      <c r="D19" s="10" t="s">
        <v>22</v>
      </c>
      <c r="E19" s="8">
        <v>227</v>
      </c>
      <c r="F19" s="11">
        <v>-1531514</v>
      </c>
    </row>
    <row r="20" spans="1:6" x14ac:dyDescent="0.35">
      <c r="A20" s="25"/>
      <c r="B20" s="26"/>
      <c r="C20" s="27"/>
      <c r="D20" s="10" t="s">
        <v>23</v>
      </c>
      <c r="E20" s="8">
        <v>243</v>
      </c>
      <c r="F20" s="11">
        <v>-576628</v>
      </c>
    </row>
    <row r="21" spans="1:6" x14ac:dyDescent="0.35">
      <c r="A21" s="25"/>
      <c r="B21" s="26"/>
      <c r="C21" s="27"/>
      <c r="D21" s="10" t="s">
        <v>24</v>
      </c>
      <c r="E21" s="8">
        <v>555</v>
      </c>
      <c r="F21" s="11">
        <v>1209870</v>
      </c>
    </row>
    <row r="22" spans="1:6" x14ac:dyDescent="0.35">
      <c r="A22" s="25"/>
      <c r="B22" s="26"/>
      <c r="C22" s="27"/>
      <c r="D22" s="10" t="s">
        <v>13</v>
      </c>
      <c r="E22" s="8">
        <v>921</v>
      </c>
      <c r="F22" s="11">
        <v>-7488</v>
      </c>
    </row>
  </sheetData>
  <mergeCells count="12">
    <mergeCell ref="A13:A15"/>
    <mergeCell ref="B13:B15"/>
    <mergeCell ref="C13:C15"/>
    <mergeCell ref="A17:A22"/>
    <mergeCell ref="B17:B22"/>
    <mergeCell ref="C17:C22"/>
    <mergeCell ref="A3:A4"/>
    <mergeCell ref="B3:B4"/>
    <mergeCell ref="C3:C4"/>
    <mergeCell ref="A10:A11"/>
    <mergeCell ref="B10:B11"/>
    <mergeCell ref="C10:C11"/>
  </mergeCells>
  <pageMargins left="0.7" right="0.7" top="0.75" bottom="0.75" header="0.3" footer="0.3"/>
  <pageSetup scale="90" orientation="landscape" r:id="rId1"/>
  <headerFooter>
    <oddHeader>&amp;RAttachment STF-ASR-7-1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 STF-ASR-7-1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2022-04-28T20:10:54Z</dcterms:created>
  <dcterms:modified xsi:type="dcterms:W3CDTF">2022-04-28T20:11:06Z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