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/>
  <xr:revisionPtr revIDLastSave="0" documentId="13_ncr:1_{E405D618-87E8-49CA-9F12-6D2676E70CC1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DPP-SPA-MBR-7" sheetId="2" r:id="rId1"/>
  </sheets>
  <definedNames>
    <definedName name="BtfeHeaderLastChanged" localSheetId="0">#REF!</definedName>
    <definedName name="BtfeHeaderSheetName" localSheetId="0">#REF!</definedName>
    <definedName name="BtfeHeaderWorkbookTitle" localSheetId="0">#REF!</definedName>
    <definedName name="BtfeIndexSheetTabl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'DPP-SPA-MBR-7'!$A$1:$H$21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</calcChain>
</file>

<file path=xl/sharedStrings.xml><?xml version="1.0" encoding="utf-8"?>
<sst xmlns="http://schemas.openxmlformats.org/spreadsheetml/2006/main" count="45" uniqueCount="43">
  <si>
    <t>Description</t>
  </si>
  <si>
    <t>Package Number</t>
  </si>
  <si>
    <t>Name</t>
  </si>
  <si>
    <t>Add/strengthen ties</t>
  </si>
  <si>
    <t>Break feeder</t>
  </si>
  <si>
    <t>Relocate feeder; bring to road</t>
  </si>
  <si>
    <t>Total</t>
  </si>
  <si>
    <t>14 - 18</t>
  </si>
  <si>
    <t>7 - 21</t>
  </si>
  <si>
    <t>11 - 18</t>
  </si>
  <si>
    <t>2 - 8</t>
  </si>
  <si>
    <t>4 - 6</t>
  </si>
  <si>
    <t>21 - 25</t>
  </si>
  <si>
    <t>3 - 8</t>
  </si>
  <si>
    <t xml:space="preserve">(25% - 75% range)
2023 - 2030 </t>
  </si>
  <si>
    <t>~160</t>
  </si>
  <si>
    <t>~125</t>
  </si>
  <si>
    <t>~55</t>
  </si>
  <si>
    <t>~40</t>
  </si>
  <si>
    <t>~220</t>
  </si>
  <si>
    <t>~5</t>
  </si>
  <si>
    <t>~660</t>
  </si>
  <si>
    <t>~805</t>
  </si>
  <si>
    <t>Number of Feeders (a)</t>
  </si>
  <si>
    <t>(a) In certain instances, feeders may qualify for multiple packages. For the purposes of summarizing, if a feeder has multiple packages, the feeder is classified in the table above only for the investment package with the highest investment dollars.</t>
  </si>
  <si>
    <t>(b) The maximum number of Package 7 feeders is denoted here, not the 75% range.</t>
  </si>
  <si>
    <t>0 - 1 (b)</t>
  </si>
  <si>
    <t>GEORGIA POWER COMPANY</t>
  </si>
  <si>
    <t>INVESTMENT CATEGORIES FOR DISTRIBUTION PACKAGES</t>
  </si>
  <si>
    <t>Add sectionalizing, Distribution Automation (DA) devices</t>
  </si>
  <si>
    <t>Total Number of Feeders</t>
  </si>
  <si>
    <t>-Introduce a new source (e.g., new breaker at existing substation) to split an existing feeder into two smaller feeders while applying segmentation</t>
  </si>
  <si>
    <t>-Replace wooden and steel arms with fiberglass brackets
-Add wildlife protective equipment</t>
  </si>
  <si>
    <t>-For feeders without a tie, add new tie(s) to other feeder(s)
-For feeders with existing tie(s), increase capacity of the points that offer increased ability to restore load or create a new tie on a radial branch of the feeder</t>
  </si>
  <si>
    <t>-Install additional intelligent line devices on overhead line to achieve segmentation</t>
  </si>
  <si>
    <t>-Underground 100% of multiphase overhead lines</t>
  </si>
  <si>
    <t>-Install additional intelligent line devices on underground line to achieve segmentation</t>
  </si>
  <si>
    <t>-Add new tie(s) to other feeder(s)</t>
  </si>
  <si>
    <t>Feeder hardening or Basic Insulation Level 
(BIL)</t>
  </si>
  <si>
    <t>Add sectionalizing, DA devices for feeders currently underground</t>
  </si>
  <si>
    <t>Add ties for feeders currently underground</t>
  </si>
  <si>
    <t>-Identify inaccessible lines and rebuild on private property along accessible roadway</t>
  </si>
  <si>
    <t>Place feeders underground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</si>
</sst>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.00\ _€_-;\-* #,##0.00\ _€_-;_-* &quot;-&quot;??\ _€_-;_-@_-"/>
  </numFmts>
  <fonts count="31" x14ac:knownFonts="1"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theme="2"/>
      <name val="Arial"/>
      <family val="2"/>
      <scheme val="major"/>
    </font>
    <font>
      <b/>
      <sz val="12"/>
      <color theme="2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  <scheme val="major"/>
    </font>
    <font>
      <b/>
      <sz val="10"/>
      <color theme="8"/>
      <name val="Arial"/>
      <family val="2"/>
      <scheme val="minor"/>
    </font>
    <font>
      <sz val="10"/>
      <color theme="3"/>
      <name val="Arial"/>
      <family val="2"/>
      <scheme val="minor"/>
    </font>
    <font>
      <sz val="10"/>
      <color rgb="FF007932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5E1DBF"/>
      <name val="Arial"/>
      <family val="2"/>
      <scheme val="minor"/>
    </font>
    <font>
      <sz val="10"/>
      <color rgb="FF3F3F3F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rgb="FF5E1D65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name val="Arial"/>
      <family val="2"/>
      <scheme val="major"/>
    </font>
    <font>
      <b/>
      <sz val="10"/>
      <color theme="2"/>
      <name val="Arial"/>
      <family val="2"/>
      <scheme val="minor"/>
    </font>
    <font>
      <i/>
      <sz val="10"/>
      <color theme="4"/>
      <name val="Arial"/>
      <family val="2"/>
      <scheme val="minor"/>
    </font>
    <font>
      <b/>
      <sz val="10"/>
      <color theme="7"/>
      <name val="Arial"/>
      <family val="2"/>
      <scheme val="minor"/>
    </font>
    <font>
      <b/>
      <sz val="10"/>
      <color theme="9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sz val="12"/>
      <color rgb="FFEB1C23"/>
      <name val="Times New Roman"/>
      <family val="1"/>
    </font>
    <font>
      <sz val="12"/>
      <color theme="1"/>
      <name val="Times New Roman"/>
      <family val="1"/>
    </font>
    <font>
      <b/>
      <sz val="12"/>
      <color theme="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trike/>
      <sz val="12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49995422223578601"/>
        <bgColor indexed="64"/>
      </patternFill>
    </fill>
  </fills>
  <borders count="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6" fillId="2" borderId="0" applyNumberFormat="0" applyBorder="0" applyProtection="0"/>
    <xf numFmtId="0" fontId="3" fillId="3" borderId="1" applyNumberFormat="0">
      <alignment horizontal="centerContinuous" vertical="center"/>
    </xf>
    <xf numFmtId="0" fontId="2" fillId="4" borderId="1" applyNumberFormat="0">
      <alignment horizontal="centerContinuous" vertical="center"/>
    </xf>
    <xf numFmtId="0" fontId="4" fillId="5" borderId="1" applyNumberFormat="0">
      <alignment horizontal="centerContinuous" vertical="center"/>
    </xf>
    <xf numFmtId="0" fontId="5" fillId="5" borderId="1" applyNumberFormat="0">
      <alignment horizontal="centerContinuous" vertical="center"/>
    </xf>
    <xf numFmtId="0" fontId="8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9" fillId="9" borderId="0" applyNumberFormat="0" applyBorder="0" applyAlignment="0">
      <protection locked="0"/>
    </xf>
    <xf numFmtId="0" fontId="20" fillId="10" borderId="0" applyNumberFormat="0" applyBorder="0" applyAlignment="0">
      <protection locked="0"/>
    </xf>
    <xf numFmtId="0" fontId="13" fillId="0" borderId="0" applyNumberFormat="0" applyBorder="0" applyAlignment="0"/>
    <xf numFmtId="0" fontId="14" fillId="0" borderId="0" applyNumberFormat="0" applyBorder="0" applyAlignment="0"/>
    <xf numFmtId="0" fontId="18" fillId="0" borderId="0" applyNumberFormat="0" applyBorder="0" applyAlignment="0">
      <protection locked="0"/>
    </xf>
    <xf numFmtId="0" fontId="17" fillId="11" borderId="0" applyNumberFormat="0" applyBorder="0" applyAlignment="0"/>
    <xf numFmtId="0" fontId="18" fillId="0" borderId="0" applyNumberFormat="0" applyBorder="0" applyAlignment="0"/>
    <xf numFmtId="0" fontId="21" fillId="0" borderId="0" applyNumberFormat="0" applyAlignment="0"/>
    <xf numFmtId="0" fontId="15" fillId="0" borderId="0" applyNumberFormat="0" applyFill="0" applyBorder="0" applyAlignment="0" applyProtection="0"/>
  </cellStyleXfs>
  <cellXfs count="29">
    <xf numFmtId="0" fontId="0" fillId="0" borderId="0" xfId="0"/>
    <xf numFmtId="0" fontId="22" fillId="2" borderId="0" xfId="0" applyFont="1" applyFill="1" applyBorder="1"/>
    <xf numFmtId="0" fontId="25" fillId="2" borderId="0" xfId="0" applyFont="1" applyFill="1"/>
    <xf numFmtId="0" fontId="26" fillId="2" borderId="0" xfId="0" applyFont="1" applyFill="1"/>
    <xf numFmtId="0" fontId="27" fillId="2" borderId="0" xfId="0" applyFont="1" applyFill="1"/>
    <xf numFmtId="0" fontId="26" fillId="2" borderId="0" xfId="0" applyFont="1" applyFill="1" applyBorder="1"/>
    <xf numFmtId="0" fontId="22" fillId="5" borderId="2" xfId="0" applyFont="1" applyFill="1" applyBorder="1" applyAlignment="1">
      <alignment wrapText="1"/>
    </xf>
    <xf numFmtId="0" fontId="22" fillId="5" borderId="2" xfId="0" applyFont="1" applyFill="1" applyBorder="1" applyAlignment="1">
      <alignment horizontal="center"/>
    </xf>
    <xf numFmtId="0" fontId="22" fillId="5" borderId="2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/>
    </xf>
    <xf numFmtId="0" fontId="28" fillId="2" borderId="2" xfId="0" applyFont="1" applyFill="1" applyBorder="1" applyAlignment="1">
      <alignment vertical="top" wrapText="1"/>
    </xf>
    <xf numFmtId="0" fontId="28" fillId="2" borderId="2" xfId="0" quotePrefix="1" applyFont="1" applyFill="1" applyBorder="1" applyAlignment="1">
      <alignment vertical="top" wrapText="1"/>
    </xf>
    <xf numFmtId="0" fontId="26" fillId="0" borderId="2" xfId="4" applyNumberFormat="1" applyFont="1" applyBorder="1" applyAlignment="1">
      <alignment horizontal="center" vertical="center"/>
    </xf>
    <xf numFmtId="0" fontId="26" fillId="2" borderId="2" xfId="4" quotePrefix="1" applyNumberFormat="1" applyFont="1" applyFill="1" applyBorder="1" applyAlignment="1">
      <alignment horizontal="center" vertical="center"/>
    </xf>
    <xf numFmtId="0" fontId="26" fillId="2" borderId="2" xfId="4" applyNumberFormat="1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vertical="top"/>
    </xf>
    <xf numFmtId="0" fontId="28" fillId="2" borderId="0" xfId="0" applyFont="1" applyFill="1"/>
    <xf numFmtId="0" fontId="29" fillId="2" borderId="0" xfId="0" applyFont="1" applyFill="1" applyAlignment="1">
      <alignment horizontal="right"/>
    </xf>
    <xf numFmtId="0" fontId="26" fillId="2" borderId="2" xfId="0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right"/>
    </xf>
    <xf numFmtId="0" fontId="30" fillId="2" borderId="0" xfId="0" applyFont="1" applyFill="1" applyBorder="1" applyAlignment="1">
      <alignment horizontal="right"/>
    </xf>
    <xf numFmtId="6" fontId="30" fillId="2" borderId="0" xfId="0" applyNumberFormat="1" applyFont="1" applyFill="1" applyBorder="1" applyAlignment="1">
      <alignment horizontal="right"/>
    </xf>
    <xf numFmtId="0" fontId="26" fillId="2" borderId="0" xfId="0" applyFont="1" applyFill="1" applyBorder="1" applyAlignment="1">
      <alignment horizontal="right"/>
    </xf>
    <xf numFmtId="0" fontId="23" fillId="2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7" fillId="12" borderId="2" xfId="0" applyFont="1" applyFill="1" applyBorder="1" applyAlignment="1">
      <alignment horizontal="center"/>
    </xf>
    <xf numFmtId="0" fontId="28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/>
    </xf>
    <xf numFmtId="0" fontId="24" fillId="0" borderId="0" xfId="0" applyFont="1" applyAlignment="1">
      <alignment horizontal="center"/>
    </xf>
  </cellXfs>
  <cellStyles count="30">
    <cellStyle name="Bad" xfId="12" xr:uid="{00000000-0005-0000-0000-000000000000}"/>
    <cellStyle name="Calculation" xfId="28" xr:uid="{00000000-0005-0000-0000-000001000000}"/>
    <cellStyle name="Check Cell" xfId="27" xr:uid="{00000000-0005-0000-0000-000002000000}"/>
    <cellStyle name="Comma" xfId="4" xr:uid="{00000000-0005-0000-0000-000003000000}"/>
    <cellStyle name="Comma [0]" xfId="5" xr:uid="{00000000-0005-0000-0000-000004000000}"/>
    <cellStyle name="Comment" xfId="25" xr:uid="{00000000-0005-0000-0000-000005000000}"/>
    <cellStyle name="Currency" xfId="2" xr:uid="{00000000-0005-0000-0000-000006000000}"/>
    <cellStyle name="Currency [0]" xfId="3" xr:uid="{00000000-0005-0000-0000-000007000000}"/>
    <cellStyle name="Explanatory Text" xfId="19" xr:uid="{00000000-0005-0000-0000-000008000000}"/>
    <cellStyle name="Good" xfId="11" xr:uid="{00000000-0005-0000-0000-000009000000}"/>
    <cellStyle name="Heading 1" xfId="7" xr:uid="{00000000-0005-0000-0000-00000A000000}"/>
    <cellStyle name="Heading 2" xfId="8" xr:uid="{00000000-0005-0000-0000-00000B000000}"/>
    <cellStyle name="Heading 3" xfId="9" xr:uid="{00000000-0005-0000-0000-00000C000000}"/>
    <cellStyle name="Heading 4" xfId="10" xr:uid="{00000000-0005-0000-0000-00000D000000}"/>
    <cellStyle name="Hyperlink" xfId="29" xr:uid="{00000000-0005-0000-0000-00000E000000}"/>
    <cellStyle name="Input" xfId="14" xr:uid="{00000000-0005-0000-0000-00000F000000}"/>
    <cellStyle name="Input: Assumption" xfId="21" xr:uid="{00000000-0005-0000-0000-000010000000}"/>
    <cellStyle name="Input: Fact" xfId="22" xr:uid="{00000000-0005-0000-0000-000011000000}"/>
    <cellStyle name="Link: other file" xfId="24" xr:uid="{00000000-0005-0000-0000-000012000000}"/>
    <cellStyle name="Link: other sheet" xfId="23" xr:uid="{00000000-0005-0000-0000-000013000000}"/>
    <cellStyle name="Linked Cell" xfId="16" xr:uid="{00000000-0005-0000-0000-000014000000}"/>
    <cellStyle name="Neutral" xfId="13" xr:uid="{00000000-0005-0000-0000-000015000000}"/>
    <cellStyle name="Normal" xfId="0" builtinId="0"/>
    <cellStyle name="Note" xfId="18" xr:uid="{00000000-0005-0000-0000-000017000000}"/>
    <cellStyle name="Output" xfId="15" xr:uid="{00000000-0005-0000-0000-000018000000}"/>
    <cellStyle name="Percent" xfId="1" xr:uid="{00000000-0005-0000-0000-000019000000}"/>
    <cellStyle name="Title" xfId="6" xr:uid="{00000000-0005-0000-0000-00001A000000}"/>
    <cellStyle name="Total" xfId="20" xr:uid="{00000000-0005-0000-0000-00001B000000}"/>
    <cellStyle name="Warning" xfId="26" xr:uid="{00000000-0005-0000-0000-00001C000000}"/>
    <cellStyle name="Warning Text" xfId="17" xr:uid="{00000000-0005-0000-0000-00001D000000}"/>
  </cellStyles>
  <dxfs count="42">
    <dxf>
      <fill>
        <patternFill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ont>
        <b/>
        <i val="0"/>
      </font>
      <fill>
        <patternFill patternType="solid">
          <bgColor theme="7"/>
        </patternFill>
      </fill>
    </dxf>
    <dxf>
      <font>
        <b/>
        <i val="0"/>
        <color theme="2"/>
      </font>
      <fill>
        <patternFill patternType="solid">
          <fgColor theme="7"/>
          <bgColor theme="7" tint="-0.24991607409894101"/>
        </patternFill>
      </fill>
      <border>
        <bottom style="thick">
          <color theme="2"/>
        </bottom>
      </border>
    </dxf>
    <dxf>
      <font>
        <b val="0"/>
        <i val="0"/>
        <color theme="2"/>
      </font>
      <fill>
        <patternFill patternType="solid">
          <bgColor theme="7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8" tint="0.59993285927915285"/>
        </patternFill>
      </fill>
    </dxf>
    <dxf>
      <fill>
        <patternFill patternType="solid">
          <bgColor theme="8" tint="0.59993285927915285"/>
        </patternFill>
      </fill>
    </dxf>
    <dxf>
      <fill>
        <patternFill patternType="solid">
          <bgColor theme="8" tint="0.59993285927915285"/>
        </patternFill>
      </fill>
    </dxf>
    <dxf>
      <font>
        <b/>
        <i val="0"/>
      </font>
      <fill>
        <patternFill patternType="solid">
          <bgColor theme="8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8"/>
        </patternFill>
      </fill>
      <border>
        <bottom style="thick">
          <color theme="2"/>
        </bottom>
      </border>
    </dxf>
    <dxf>
      <font>
        <b val="0"/>
        <i val="0"/>
        <color theme="8" tint="-0.24991607409894101"/>
      </font>
      <fill>
        <patternFill patternType="solid">
          <bgColor theme="8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ont>
        <b/>
        <i val="0"/>
      </font>
      <fill>
        <patternFill patternType="solid">
          <bgColor rgb="FFEDDABD"/>
        </patternFill>
      </fill>
    </dxf>
    <dxf>
      <font>
        <b/>
        <i val="0"/>
        <color theme="2"/>
      </font>
      <fill>
        <patternFill patternType="solid">
          <fgColor theme="7"/>
          <bgColor rgb="FF947C5C"/>
        </patternFill>
      </fill>
      <border>
        <bottom style="thick">
          <color theme="2"/>
        </bottom>
      </border>
    </dxf>
    <dxf>
      <font>
        <b val="0"/>
        <i val="0"/>
        <color rgb="FF947C5C"/>
      </font>
      <fill>
        <patternFill patternType="solid">
          <bgColor rgb="FFFAECDB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b/>
        <i val="0"/>
      </font>
      <fill>
        <patternFill patternType="solid">
          <bgColor theme="4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9" tint="0.59993285927915285"/>
        </patternFill>
      </fill>
    </dxf>
    <dxf>
      <fill>
        <patternFill patternType="solid">
          <bgColor theme="9" tint="0.59993285927915285"/>
        </patternFill>
      </fill>
    </dxf>
    <dxf>
      <fill>
        <patternFill patternType="solid">
          <bgColor theme="9" tint="0.59993285927915285"/>
        </patternFill>
      </fill>
    </dxf>
    <dxf>
      <font>
        <b/>
        <i val="0"/>
      </font>
      <fill>
        <patternFill patternType="solid">
          <bgColor theme="9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9"/>
      </font>
      <fill>
        <patternFill patternType="solid">
          <bgColor theme="9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fgColor theme="7" tint="0.59996337778862885"/>
          <bgColor theme="7" tint="0.59993285927915285"/>
        </patternFill>
      </fill>
    </dxf>
    <dxf>
      <fill>
        <patternFill patternType="solid">
          <bgColor theme="7" tint="0.59993285927915285"/>
        </patternFill>
      </fill>
    </dxf>
    <dxf>
      <fill>
        <patternFill patternType="solid">
          <bgColor theme="7" tint="0.59993285927915285"/>
        </patternFill>
      </fill>
    </dxf>
    <dxf>
      <font>
        <b/>
        <i val="0"/>
      </font>
      <fill>
        <patternFill patternType="solid">
          <bgColor theme="7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7"/>
      </font>
      <fill>
        <patternFill patternType="solid">
          <fgColor theme="7" tint="0.79995117038483843"/>
          <bgColor theme="7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 tint="0.59993285927915285"/>
        </patternFill>
      </fill>
    </dxf>
    <dxf>
      <fill>
        <patternFill patternType="solid">
          <bgColor theme="4" tint="0.59993285927915285"/>
        </patternFill>
      </fill>
    </dxf>
    <dxf>
      <fill>
        <patternFill patternType="solid">
          <bgColor theme="4" tint="0.59993285927915285"/>
        </patternFill>
      </fill>
    </dxf>
    <dxf>
      <font>
        <b/>
        <i val="0"/>
      </font>
      <fill>
        <patternFill patternType="solid">
          <bgColor theme="4" tint="0.39994506668294322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</dxfs>
  <tableStyles count="7" defaultTableStyle="General Table Style" defaultPivotStyle="PivotStyleLight16">
    <tableStyle name="General Table Style" pivot="0" count="6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Input Assumptions Table Style" pivot="0" count="6" xr9:uid="{00000000-0011-0000-FFFF-FFFF01000000}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  <tableStyle name="Input Facts Table Style" pivot="0" count="6" xr9:uid="{00000000-0011-0000-FFFF-FFFF02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</tableStyle>
    <tableStyle name="Multi-purpose Table Style 1" pivot="0" count="6" xr9:uid="{00000000-0011-0000-FFFF-FFFF03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</tableStyle>
    <tableStyle name="Multi-purpose Table Style 2" pivot="0" count="6" xr9:uid="{00000000-0011-0000-FFFF-FFFF04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</tableStyle>
    <tableStyle name="Multi-purpose Table Style 3" pivot="0" count="6" xr9:uid="{00000000-0011-0000-FFFF-FFFF05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</tableStyle>
    <tableStyle name="Multi-purpose Table Style 4" pivot="0" count="6" xr9:uid="{00000000-0011-0000-FFFF-FFFF06000000}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CC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1 - Bain A4">
  <a:themeElements>
    <a:clrScheme name="Custom 1">
      <a:dk1>
        <a:sysClr val="windowText" lastClr="000000"/>
      </a:dk1>
      <a:lt1>
        <a:srgbClr val="D6D6D6"/>
      </a:lt1>
      <a:dk2>
        <a:srgbClr val="858585"/>
      </a:dk2>
      <a:lt2>
        <a:srgbClr val="FFFFFF"/>
      </a:lt2>
      <a:accent1>
        <a:srgbClr val="B4B4B4"/>
      </a:accent1>
      <a:accent2>
        <a:srgbClr val="5C5C5C"/>
      </a:accent2>
      <a:accent3>
        <a:srgbClr val="333333"/>
      </a:accent3>
      <a:accent4>
        <a:srgbClr val="46647B"/>
      </a:accent4>
      <a:accent5>
        <a:srgbClr val="C6AA3D"/>
      </a:accent5>
      <a:accent6>
        <a:srgbClr val="507867"/>
      </a:accent6>
      <a:hlink>
        <a:srgbClr val="000000"/>
      </a:hlink>
      <a:folHlink>
        <a:srgbClr val="CC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4"/>
        </a:solidFill>
        <a:ln w="19050">
          <a:noFill/>
        </a:ln>
      </a:spPr>
      <a:bodyPr lIns="0" tIns="0" rIns="0" bIns="0" rtlCol="0" anchor="ctr"/>
      <a:lstStyle>
        <a:defPPr algn="ctr">
          <a:defRPr sz="20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080808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36000" tIns="36000" rIns="36000" bIns="36000" rtlCol="0">
        <a:spAutoFit/>
      </a:bodyPr>
      <a:lstStyle>
        <a:defPPr>
          <a:defRPr sz="2000" dirty="0" err="1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21"/>
  <sheetViews>
    <sheetView showGridLines="0" tabSelected="1" zoomScaleNormal="100" zoomScaleSheetLayoutView="40" workbookViewId="0">
      <selection sqref="A1:H1"/>
    </sheetView>
  </sheetViews>
  <sheetFormatPr defaultColWidth="9.109375" defaultRowHeight="15.6" x14ac:dyDescent="0.3"/>
  <cols>
    <col min="1" max="1" width="9.44140625" style="3" customWidth="1"/>
    <col min="2" max="2" width="41.88671875" style="3" bestFit="1" customWidth="1"/>
    <col min="3" max="3" width="49.33203125" style="3" bestFit="1" customWidth="1"/>
    <col min="4" max="6" width="6.6640625" style="3" customWidth="1"/>
    <col min="7" max="7" width="16.6640625" style="3" bestFit="1" customWidth="1"/>
    <col min="8" max="8" width="6.6640625" style="3" customWidth="1"/>
    <col min="9" max="16384" width="9.109375" style="3"/>
  </cols>
  <sheetData>
    <row r="1" spans="1:17" x14ac:dyDescent="0.3">
      <c r="A1" s="27" t="s">
        <v>27</v>
      </c>
      <c r="B1" s="28"/>
      <c r="C1" s="28"/>
      <c r="D1" s="28"/>
      <c r="E1" s="28"/>
      <c r="F1" s="28"/>
      <c r="G1" s="28"/>
      <c r="H1" s="28"/>
    </row>
    <row r="2" spans="1:17" x14ac:dyDescent="0.3">
      <c r="A2" s="23"/>
      <c r="B2" s="24"/>
      <c r="C2" s="24"/>
      <c r="D2" s="24"/>
      <c r="E2" s="24"/>
      <c r="F2" s="24"/>
      <c r="G2" s="24"/>
      <c r="H2" s="24"/>
    </row>
    <row r="3" spans="1:17" x14ac:dyDescent="0.3">
      <c r="A3" s="27" t="s">
        <v>28</v>
      </c>
      <c r="B3" s="28"/>
      <c r="C3" s="28"/>
      <c r="D3" s="28"/>
      <c r="E3" s="28"/>
      <c r="F3" s="28"/>
      <c r="G3" s="28"/>
      <c r="H3" s="28"/>
    </row>
    <row r="4" spans="1:17" x14ac:dyDescent="0.3">
      <c r="A4" s="1"/>
      <c r="B4" s="2"/>
      <c r="C4" s="2"/>
      <c r="D4" s="2"/>
      <c r="E4" s="2"/>
      <c r="F4" s="2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5" customFormat="1" x14ac:dyDescent="0.3">
      <c r="B5" s="1"/>
      <c r="C5" s="1"/>
      <c r="D5" s="1"/>
      <c r="E5" s="1"/>
      <c r="F5" s="1"/>
    </row>
    <row r="7" spans="1:17" x14ac:dyDescent="0.3">
      <c r="D7" s="25" t="s">
        <v>23</v>
      </c>
      <c r="E7" s="25"/>
      <c r="F7" s="25"/>
      <c r="G7" s="25"/>
      <c r="H7" s="25"/>
    </row>
    <row r="8" spans="1:17" ht="46.8" x14ac:dyDescent="0.3">
      <c r="A8" s="6" t="s">
        <v>1</v>
      </c>
      <c r="B8" s="7" t="s">
        <v>2</v>
      </c>
      <c r="C8" s="7" t="s">
        <v>0</v>
      </c>
      <c r="D8" s="7">
        <v>2020</v>
      </c>
      <c r="E8" s="7">
        <v>2021</v>
      </c>
      <c r="F8" s="7">
        <v>2022</v>
      </c>
      <c r="G8" s="8" t="s">
        <v>14</v>
      </c>
      <c r="H8" s="7" t="s">
        <v>6</v>
      </c>
    </row>
    <row r="9" spans="1:17" ht="31.2" x14ac:dyDescent="0.3">
      <c r="A9" s="9">
        <v>1</v>
      </c>
      <c r="B9" s="10" t="s">
        <v>29</v>
      </c>
      <c r="C9" s="11" t="s">
        <v>34</v>
      </c>
      <c r="D9" s="12">
        <v>5</v>
      </c>
      <c r="E9" s="12">
        <v>14</v>
      </c>
      <c r="F9" s="12">
        <v>7</v>
      </c>
      <c r="G9" s="13" t="s">
        <v>7</v>
      </c>
      <c r="H9" s="14" t="s">
        <v>15</v>
      </c>
    </row>
    <row r="10" spans="1:17" ht="78" x14ac:dyDescent="0.3">
      <c r="A10" s="9">
        <v>2</v>
      </c>
      <c r="B10" s="15" t="s">
        <v>3</v>
      </c>
      <c r="C10" s="11" t="s">
        <v>33</v>
      </c>
      <c r="D10" s="12">
        <v>3</v>
      </c>
      <c r="E10" s="12">
        <v>3</v>
      </c>
      <c r="F10" s="12">
        <v>2</v>
      </c>
      <c r="G10" s="13" t="s">
        <v>8</v>
      </c>
      <c r="H10" s="14" t="s">
        <v>16</v>
      </c>
    </row>
    <row r="11" spans="1:17" ht="46.8" x14ac:dyDescent="0.3">
      <c r="A11" s="9">
        <v>3</v>
      </c>
      <c r="B11" s="10" t="s">
        <v>38</v>
      </c>
      <c r="C11" s="11" t="s">
        <v>32</v>
      </c>
      <c r="D11" s="12">
        <v>6</v>
      </c>
      <c r="E11" s="12">
        <v>15</v>
      </c>
      <c r="F11" s="12">
        <v>14</v>
      </c>
      <c r="G11" s="13" t="s">
        <v>9</v>
      </c>
      <c r="H11" s="14" t="s">
        <v>15</v>
      </c>
    </row>
    <row r="12" spans="1:17" ht="46.8" x14ac:dyDescent="0.3">
      <c r="A12" s="9">
        <v>4</v>
      </c>
      <c r="B12" s="15" t="s">
        <v>4</v>
      </c>
      <c r="C12" s="11" t="s">
        <v>31</v>
      </c>
      <c r="D12" s="12">
        <v>0</v>
      </c>
      <c r="E12" s="12">
        <v>15</v>
      </c>
      <c r="F12" s="12">
        <v>7</v>
      </c>
      <c r="G12" s="13" t="s">
        <v>10</v>
      </c>
      <c r="H12" s="14" t="s">
        <v>17</v>
      </c>
    </row>
    <row r="13" spans="1:17" ht="31.2" x14ac:dyDescent="0.3">
      <c r="A13" s="9">
        <v>5</v>
      </c>
      <c r="B13" s="15" t="s">
        <v>5</v>
      </c>
      <c r="C13" s="11" t="s">
        <v>41</v>
      </c>
      <c r="D13" s="12">
        <v>0</v>
      </c>
      <c r="E13" s="12">
        <v>0</v>
      </c>
      <c r="F13" s="12">
        <v>4</v>
      </c>
      <c r="G13" s="13" t="s">
        <v>11</v>
      </c>
      <c r="H13" s="14" t="s">
        <v>18</v>
      </c>
    </row>
    <row r="14" spans="1:17" x14ac:dyDescent="0.3">
      <c r="A14" s="9">
        <v>6</v>
      </c>
      <c r="B14" s="15" t="s">
        <v>42</v>
      </c>
      <c r="C14" s="11" t="s">
        <v>35</v>
      </c>
      <c r="D14" s="12">
        <v>8</v>
      </c>
      <c r="E14" s="12">
        <v>15</v>
      </c>
      <c r="F14" s="12">
        <v>20</v>
      </c>
      <c r="G14" s="13" t="s">
        <v>12</v>
      </c>
      <c r="H14" s="14" t="s">
        <v>19</v>
      </c>
    </row>
    <row r="15" spans="1:17" ht="31.2" x14ac:dyDescent="0.3">
      <c r="A15" s="9">
        <v>7</v>
      </c>
      <c r="B15" s="10" t="s">
        <v>39</v>
      </c>
      <c r="C15" s="11" t="s">
        <v>36</v>
      </c>
      <c r="D15" s="12">
        <v>0</v>
      </c>
      <c r="E15" s="12">
        <v>0</v>
      </c>
      <c r="F15" s="12">
        <v>0</v>
      </c>
      <c r="G15" s="13" t="s">
        <v>26</v>
      </c>
      <c r="H15" s="14" t="s">
        <v>20</v>
      </c>
    </row>
    <row r="16" spans="1:17" x14ac:dyDescent="0.3">
      <c r="A16" s="9">
        <v>8</v>
      </c>
      <c r="B16" s="15" t="s">
        <v>40</v>
      </c>
      <c r="C16" s="11" t="s">
        <v>37</v>
      </c>
      <c r="D16" s="12">
        <v>0</v>
      </c>
      <c r="E16" s="12">
        <v>1</v>
      </c>
      <c r="F16" s="12">
        <v>4</v>
      </c>
      <c r="G16" s="13" t="s">
        <v>13</v>
      </c>
      <c r="H16" s="14" t="s">
        <v>18</v>
      </c>
    </row>
    <row r="17" spans="1:8" x14ac:dyDescent="0.3">
      <c r="B17" s="16"/>
      <c r="C17" s="17" t="s">
        <v>30</v>
      </c>
      <c r="D17" s="18">
        <f>SUM(D9:D16)</f>
        <v>22</v>
      </c>
      <c r="E17" s="18">
        <f t="shared" ref="E17:F17" si="0">SUM(E9:E16)</f>
        <v>63</v>
      </c>
      <c r="F17" s="18">
        <f t="shared" si="0"/>
        <v>58</v>
      </c>
      <c r="G17" s="18" t="s">
        <v>21</v>
      </c>
      <c r="H17" s="18" t="s">
        <v>22</v>
      </c>
    </row>
    <row r="18" spans="1:8" x14ac:dyDescent="0.3">
      <c r="C18" s="19"/>
      <c r="D18" s="20"/>
      <c r="E18" s="20"/>
      <c r="F18" s="20"/>
      <c r="G18" s="21"/>
      <c r="H18" s="22"/>
    </row>
    <row r="20" spans="1:8" ht="29.25" customHeight="1" x14ac:dyDescent="0.3">
      <c r="A20" s="26" t="s">
        <v>24</v>
      </c>
      <c r="B20" s="26"/>
      <c r="C20" s="26"/>
      <c r="D20" s="26"/>
      <c r="E20" s="26"/>
      <c r="F20" s="26"/>
      <c r="G20" s="26"/>
      <c r="H20" s="26"/>
    </row>
    <row r="21" spans="1:8" x14ac:dyDescent="0.3">
      <c r="A21" s="16" t="s">
        <v>25</v>
      </c>
    </row>
  </sheetData>
  <mergeCells count="4">
    <mergeCell ref="D7:H7"/>
    <mergeCell ref="A20:H20"/>
    <mergeCell ref="A3:H3"/>
    <mergeCell ref="A1:H1"/>
  </mergeCells>
  <pageMargins left="0.23622047244094499" right="0.23622047244094499" top="0.74803149606299202" bottom="0.74803149606299202" header="0.31496062992126" footer="0.31496062992126"/>
  <pageSetup scale="94" orientation="landscape" horizontalDpi="200" verticalDpi="200" r:id="rId1"/>
  <headerFooter>
    <oddHeader>&amp;R&amp;"Times New Roman,Regular"&amp;12Exhibit___(DPP/SPA/MBR-7)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DPP-SPA-MBR-7</vt:lpstr>
      <vt:lpstr>'DPP-SPA-MBR-7'!Print_Area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2019-06-25T17:42:38Z</dcterms:created>
  <dcterms:modified xsi:type="dcterms:W3CDTF">2019-06-25T17:43:52Z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